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ertices de Referencia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<sst xmlns="http://schemas.openxmlformats.org/spreadsheetml/2006/main" count="90" uniqueCount="40">
  <si>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Topografía</t>
  </si>
  <si>
    <t>Levantamientos en Diques - "Respuesta hidrológica y geomorfológica de los sistemas fluvio-torrenciales afectados por proyectos de restauración hidrológico-forestal en cuencas semiáridas del Sureste"
Dique Nº 1 - Cocon Izquierda</t>
  </si>
  <si>
    <t>Vértices de Referencia</t>
  </si>
  <si>
    <t>Coordenadas UTM en Datum European 1950 (Portugal/Spain) y Geoide EGM96 (Global) – H30</t>
  </si>
  <si>
    <t>Dique 1</t>
  </si>
  <si>
    <t>ID</t>
  </si>
  <si>
    <t>X</t>
  </si>
  <si>
    <t>Y</t>
  </si>
  <si>
    <t>Z</t>
  </si>
  <si>
    <t>C. Anamorfosis</t>
  </si>
  <si>
    <t>Código</t>
  </si>
  <si>
    <t>Observaciones</t>
  </si>
  <si>
    <t>Fichero</t>
  </si>
  <si>
    <t>C1</t>
  </si>
  <si>
    <t xml:space="preserve">Coordenadas GPS Relacionadas con Vértice Jeresa </t>
  </si>
  <si>
    <t>TGO - Dique02_M</t>
  </si>
  <si>
    <t>C2</t>
  </si>
  <si>
    <t>C-I</t>
  </si>
  <si>
    <t>Toma de dato con estación Total Leica TCR 1103</t>
  </si>
  <si>
    <t>030702_ED50.xls</t>
  </si>
  <si>
    <t>C-D</t>
  </si>
  <si>
    <t>C-C</t>
  </si>
  <si>
    <t>Coordenadas UTM en Sistema de Referencia ETRS89 – H30</t>
  </si>
  <si>
    <t>Anterior con transformación PAG 1.3</t>
  </si>
  <si>
    <t xml:space="preserve">Coordenadas geográficas </t>
  </si>
  <si>
    <t>LAT</t>
  </si>
  <si>
    <t>LON</t>
  </si>
  <si>
    <t>LEV</t>
  </si>
  <si>
    <t xml:space="preserve"> 37º 38' 17.12337"</t>
  </si>
  <si>
    <t>-1º 44' 54.17224"</t>
  </si>
  <si>
    <t xml:space="preserve"> 37º 38' 16.51619"</t>
  </si>
  <si>
    <t>-1º 44' 52.29877"</t>
  </si>
  <si>
    <t xml:space="preserve"> 37º 38' 17.19572"</t>
  </si>
  <si>
    <t>-1º 44' 51.51443"</t>
  </si>
  <si>
    <t xml:space="preserve"> 37º 38' 16.86483"</t>
  </si>
  <si>
    <t>-1º 44' 51.74557"</t>
  </si>
  <si>
    <t xml:space="preserve"> 37º 38' 16.91564"</t>
  </si>
  <si>
    <t>-1º 44' 50.46601"</t>
  </si>
  <si>
    <t>LAT (°)</t>
  </si>
  <si>
    <t>LON (°)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</si>
</sst>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00000000"/>
    <numFmt numFmtId="167" formatCode="0"/>
    <numFmt numFmtId="168" formatCode="0.0000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2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167" fontId="0" fillId="0" borderId="6" xfId="0" applyNumberFormat="1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6" xfId="0" applyNumberFormat="1" applyBorder="1" applyAlignment="1">
      <alignment/>
    </xf>
    <xf numFmtId="167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7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4" fontId="0" fillId="0" borderId="3" xfId="0" applyFont="1" applyBorder="1" applyAlignment="1">
      <alignment horizontal="right" wrapText="1"/>
    </xf>
    <xf numFmtId="168" fontId="0" fillId="0" borderId="3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19050</xdr:rowOff>
    </xdr:from>
    <xdr:to>
      <xdr:col>2</xdr:col>
      <xdr:colOff>628650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12763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28125" style="0" customWidth="1"/>
    <col min="2" max="2" width="11.00390625" style="0" customWidth="1"/>
    <col min="3" max="3" width="16.421875" style="0" customWidth="1"/>
    <col min="4" max="4" width="15.421875" style="0" customWidth="1"/>
    <col min="5" max="5" width="11.00390625" style="0" customWidth="1"/>
    <col min="6" max="6" width="15.00390625" style="0" customWidth="1"/>
    <col min="7" max="7" width="11.00390625" style="0" customWidth="1"/>
    <col min="8" max="8" width="45.57421875" style="0" customWidth="1"/>
    <col min="9" max="9" width="15.8515625" style="0" customWidth="1"/>
    <col min="10" max="16384" width="11.00390625" style="0" customWidth="1"/>
  </cols>
  <sheetData>
    <row r="1" spans="6:9" ht="22.5" customHeight="1">
      <c r="F1" s="1" t="s">
        <v>0</v>
      </c>
      <c r="G1" s="1"/>
      <c r="H1" s="1"/>
      <c r="I1" s="1"/>
    </row>
    <row r="2" spans="7:8" ht="9.75" customHeight="1">
      <c r="G2" s="2"/>
      <c r="H2" s="3"/>
    </row>
    <row r="3" spans="6:9" ht="14.25" customHeight="1">
      <c r="F3" s="4" t="s">
        <v>1</v>
      </c>
      <c r="G3" s="4"/>
      <c r="H3" s="4"/>
      <c r="I3" s="4"/>
    </row>
    <row r="4" spans="6:9" ht="44.25" customHeight="1">
      <c r="F4" s="4"/>
      <c r="G4" s="4"/>
      <c r="H4" s="4"/>
      <c r="I4" s="4"/>
    </row>
    <row r="5" ht="13.5"/>
    <row r="6" spans="2:9" ht="14.25">
      <c r="B6" s="5" t="s">
        <v>2</v>
      </c>
      <c r="C6" s="5"/>
      <c r="D6" s="6" t="s">
        <v>3</v>
      </c>
      <c r="E6" s="6"/>
      <c r="F6" s="6"/>
      <c r="G6" s="6"/>
      <c r="H6" s="6"/>
      <c r="I6" s="7" t="s">
        <v>4</v>
      </c>
    </row>
    <row r="7" spans="2:7" ht="12.75">
      <c r="B7" s="8"/>
      <c r="C7" s="9"/>
      <c r="G7" s="8"/>
    </row>
    <row r="8" ht="13.5"/>
    <row r="9" spans="2:9" ht="13.5">
      <c r="B9" s="7" t="s">
        <v>5</v>
      </c>
      <c r="C9" s="10" t="s">
        <v>6</v>
      </c>
      <c r="D9" s="7" t="s">
        <v>7</v>
      </c>
      <c r="E9" s="10" t="s">
        <v>8</v>
      </c>
      <c r="F9" s="7" t="s">
        <v>9</v>
      </c>
      <c r="G9" s="11" t="s">
        <v>10</v>
      </c>
      <c r="H9" s="11" t="s">
        <v>11</v>
      </c>
      <c r="I9" s="11" t="s">
        <v>12</v>
      </c>
    </row>
    <row r="10" spans="2:9" ht="12.75">
      <c r="B10" s="12">
        <v>1001</v>
      </c>
      <c r="C10" s="13">
        <v>610539.99</v>
      </c>
      <c r="D10" s="13">
        <v>4166605.722</v>
      </c>
      <c r="E10" s="13">
        <v>397.021</v>
      </c>
      <c r="F10" s="14">
        <v>0.9997505054</v>
      </c>
      <c r="G10" s="15" t="s">
        <v>13</v>
      </c>
      <c r="H10" s="15" t="s">
        <v>14</v>
      </c>
      <c r="I10" s="15" t="s">
        <v>15</v>
      </c>
    </row>
    <row r="11" spans="2:9" ht="12.75">
      <c r="B11" s="16">
        <v>1002</v>
      </c>
      <c r="C11" s="17">
        <v>610586.157</v>
      </c>
      <c r="D11" s="17">
        <v>4166587.622</v>
      </c>
      <c r="E11" s="17">
        <v>393.593</v>
      </c>
      <c r="F11" s="18">
        <v>0.9997506311</v>
      </c>
      <c r="G11" s="19" t="s">
        <v>16</v>
      </c>
      <c r="H11" s="15" t="s">
        <v>14</v>
      </c>
      <c r="I11" s="15" t="s">
        <v>15</v>
      </c>
    </row>
    <row r="12" spans="2:9" ht="12.75">
      <c r="B12" s="16">
        <v>1003</v>
      </c>
      <c r="C12" s="16">
        <v>610605.101</v>
      </c>
      <c r="D12" s="16">
        <v>4166608.822</v>
      </c>
      <c r="E12" s="16">
        <v>379.362</v>
      </c>
      <c r="F12" s="18">
        <v>0.9997506827</v>
      </c>
      <c r="G12" s="16" t="s">
        <v>17</v>
      </c>
      <c r="H12" s="16" t="s">
        <v>18</v>
      </c>
      <c r="I12" s="16" t="s">
        <v>19</v>
      </c>
    </row>
    <row r="13" spans="2:9" ht="12.75">
      <c r="B13" s="16">
        <v>1004</v>
      </c>
      <c r="C13" s="16">
        <v>610599.572</v>
      </c>
      <c r="D13" s="16">
        <v>4166598.548</v>
      </c>
      <c r="E13" s="16">
        <v>379.509</v>
      </c>
      <c r="F13" s="18">
        <v>0.9997506676</v>
      </c>
      <c r="G13" s="16" t="s">
        <v>20</v>
      </c>
      <c r="H13" s="16" t="s">
        <v>18</v>
      </c>
      <c r="I13" s="16" t="s">
        <v>19</v>
      </c>
    </row>
    <row r="14" spans="2:9" ht="12.75">
      <c r="B14" s="16">
        <v>1005</v>
      </c>
      <c r="C14" s="16">
        <v>610630.912</v>
      </c>
      <c r="D14" s="16">
        <v>4166600.533</v>
      </c>
      <c r="E14" s="16">
        <f>376.518</f>
        <v>376.518</v>
      </c>
      <c r="F14" s="18">
        <v>0.9997507531</v>
      </c>
      <c r="G14" s="16" t="s">
        <v>21</v>
      </c>
      <c r="H14" s="16" t="s">
        <v>18</v>
      </c>
      <c r="I14" s="16" t="s">
        <v>19</v>
      </c>
    </row>
    <row r="15" spans="3:6" ht="12.75">
      <c r="C15" s="20"/>
      <c r="D15" s="20"/>
      <c r="E15" s="20"/>
      <c r="F15" s="20"/>
    </row>
    <row r="16" spans="4:8" ht="14.25">
      <c r="D16" s="6" t="s">
        <v>22</v>
      </c>
      <c r="E16" s="6"/>
      <c r="F16" s="6"/>
      <c r="G16" s="6"/>
      <c r="H16" s="6"/>
    </row>
    <row r="17" spans="2:8" ht="14.25">
      <c r="B17" s="7" t="s">
        <v>5</v>
      </c>
      <c r="C17" s="10" t="s">
        <v>6</v>
      </c>
      <c r="D17" s="7" t="s">
        <v>7</v>
      </c>
      <c r="E17" s="10" t="s">
        <v>8</v>
      </c>
      <c r="F17" s="7" t="s">
        <v>9</v>
      </c>
      <c r="G17" s="11" t="s">
        <v>10</v>
      </c>
      <c r="H17" s="11" t="s">
        <v>11</v>
      </c>
    </row>
    <row r="18" spans="2:8" ht="14.25">
      <c r="B18" s="21">
        <v>1001</v>
      </c>
      <c r="C18" s="22">
        <v>610428.882</v>
      </c>
      <c r="D18" s="22">
        <v>4166398.201</v>
      </c>
      <c r="E18" s="22">
        <v>397.021</v>
      </c>
      <c r="F18" s="21">
        <v>0.99975019</v>
      </c>
      <c r="G18" s="23" t="s">
        <v>13</v>
      </c>
      <c r="H18" s="21" t="s">
        <v>23</v>
      </c>
    </row>
    <row r="19" spans="2:8" ht="14.25">
      <c r="B19" s="21">
        <v>1002</v>
      </c>
      <c r="C19" s="22">
        <v>610475.049</v>
      </c>
      <c r="D19" s="22">
        <v>4166380.101</v>
      </c>
      <c r="E19" s="22">
        <v>393.593</v>
      </c>
      <c r="F19" s="21">
        <v>0.99975032</v>
      </c>
      <c r="G19" s="23" t="s">
        <v>16</v>
      </c>
      <c r="H19" s="21" t="s">
        <v>23</v>
      </c>
    </row>
    <row r="20" spans="2:8" ht="14.25">
      <c r="B20" s="21">
        <v>1003</v>
      </c>
      <c r="C20" s="22">
        <v>610493.993</v>
      </c>
      <c r="D20" s="22">
        <v>4166401.3</v>
      </c>
      <c r="E20" s="21">
        <v>379.362</v>
      </c>
      <c r="F20" s="21">
        <v>0.99975037</v>
      </c>
      <c r="G20" s="21" t="s">
        <v>17</v>
      </c>
      <c r="H20" s="21" t="s">
        <v>23</v>
      </c>
    </row>
    <row r="21" spans="2:8" ht="14.25">
      <c r="B21" s="21">
        <v>1004</v>
      </c>
      <c r="C21" s="22">
        <v>610488.464</v>
      </c>
      <c r="D21" s="22">
        <v>4166391.026</v>
      </c>
      <c r="E21" s="21">
        <v>379.509</v>
      </c>
      <c r="F21" s="21">
        <v>0.9997503600000001</v>
      </c>
      <c r="G21" s="21" t="s">
        <v>20</v>
      </c>
      <c r="H21" s="21" t="s">
        <v>23</v>
      </c>
    </row>
    <row r="22" spans="2:8" ht="14.25">
      <c r="B22" s="21">
        <v>1005</v>
      </c>
      <c r="C22" s="22">
        <v>610519.804</v>
      </c>
      <c r="D22" s="22">
        <v>4166393.011</v>
      </c>
      <c r="E22" s="21">
        <f>376.518</f>
        <v>376.518</v>
      </c>
      <c r="F22" s="21">
        <v>0.99975044</v>
      </c>
      <c r="G22" s="21" t="s">
        <v>21</v>
      </c>
      <c r="H22" s="21" t="s">
        <v>23</v>
      </c>
    </row>
    <row r="23" ht="14.25"/>
    <row r="24" spans="4:14" ht="14.25">
      <c r="D24" s="6" t="s">
        <v>24</v>
      </c>
      <c r="E24" s="6"/>
      <c r="F24" s="6"/>
      <c r="G24" s="6"/>
      <c r="H24" s="6"/>
      <c r="J24" s="6"/>
      <c r="K24" s="6"/>
      <c r="L24" s="6"/>
      <c r="M24" s="6"/>
      <c r="N24" s="6"/>
    </row>
    <row r="25" spans="2:8" ht="14.25">
      <c r="B25" s="7" t="s">
        <v>5</v>
      </c>
      <c r="C25" s="10" t="s">
        <v>25</v>
      </c>
      <c r="D25" s="7" t="s">
        <v>26</v>
      </c>
      <c r="E25" s="10" t="s">
        <v>27</v>
      </c>
      <c r="F25" s="7"/>
      <c r="G25" s="11" t="s">
        <v>10</v>
      </c>
      <c r="H25" s="11" t="s">
        <v>11</v>
      </c>
    </row>
    <row r="26" spans="2:8" ht="14.25">
      <c r="B26" s="21">
        <v>1001</v>
      </c>
      <c r="C26" s="24" t="s">
        <v>28</v>
      </c>
      <c r="D26" s="24" t="s">
        <v>29</v>
      </c>
      <c r="E26" s="22">
        <v>397.021</v>
      </c>
      <c r="F26" s="21"/>
      <c r="G26" s="23" t="s">
        <v>13</v>
      </c>
      <c r="H26" s="21" t="s">
        <v>23</v>
      </c>
    </row>
    <row r="27" spans="2:8" ht="14.25">
      <c r="B27" s="21">
        <v>1002</v>
      </c>
      <c r="C27" s="24" t="s">
        <v>30</v>
      </c>
      <c r="D27" s="24" t="s">
        <v>31</v>
      </c>
      <c r="E27" s="22">
        <v>393.593</v>
      </c>
      <c r="F27" s="21"/>
      <c r="G27" s="23" t="s">
        <v>16</v>
      </c>
      <c r="H27" s="21" t="s">
        <v>23</v>
      </c>
    </row>
    <row r="28" spans="2:8" ht="14.25">
      <c r="B28" s="21">
        <v>1003</v>
      </c>
      <c r="C28" s="24" t="s">
        <v>32</v>
      </c>
      <c r="D28" s="24" t="s">
        <v>33</v>
      </c>
      <c r="E28" s="21">
        <v>379.362</v>
      </c>
      <c r="F28" s="21"/>
      <c r="G28" s="21" t="s">
        <v>17</v>
      </c>
      <c r="H28" s="21" t="s">
        <v>23</v>
      </c>
    </row>
    <row r="29" spans="2:8" ht="14.25">
      <c r="B29" s="21">
        <v>1004</v>
      </c>
      <c r="C29" s="24" t="s">
        <v>34</v>
      </c>
      <c r="D29" s="24" t="s">
        <v>35</v>
      </c>
      <c r="E29" s="21">
        <v>379.509</v>
      </c>
      <c r="F29" s="21"/>
      <c r="G29" s="21" t="s">
        <v>20</v>
      </c>
      <c r="H29" s="21" t="s">
        <v>23</v>
      </c>
    </row>
    <row r="30" spans="2:8" ht="14.25">
      <c r="B30" s="21">
        <v>1005</v>
      </c>
      <c r="C30" s="24" t="s">
        <v>36</v>
      </c>
      <c r="D30" s="24" t="s">
        <v>37</v>
      </c>
      <c r="E30" s="21">
        <f>376.518</f>
        <v>376.518</v>
      </c>
      <c r="F30" s="21"/>
      <c r="G30" s="21" t="s">
        <v>21</v>
      </c>
      <c r="H30" s="21" t="s">
        <v>23</v>
      </c>
    </row>
    <row r="31" ht="14.25"/>
    <row r="32" spans="4:8" ht="14.25">
      <c r="D32" s="6" t="s">
        <v>24</v>
      </c>
      <c r="E32" s="6"/>
      <c r="F32" s="6"/>
      <c r="G32" s="6"/>
      <c r="H32" s="6"/>
    </row>
    <row r="33" spans="2:8" ht="14.25">
      <c r="B33" s="7" t="s">
        <v>5</v>
      </c>
      <c r="C33" s="10" t="s">
        <v>38</v>
      </c>
      <c r="D33" s="7" t="s">
        <v>39</v>
      </c>
      <c r="E33" s="10" t="s">
        <v>27</v>
      </c>
      <c r="F33" s="7"/>
      <c r="G33" s="11" t="s">
        <v>10</v>
      </c>
      <c r="H33" s="11" t="s">
        <v>11</v>
      </c>
    </row>
    <row r="34" spans="2:8" ht="14.25">
      <c r="B34" s="21">
        <v>1001</v>
      </c>
      <c r="C34" s="25">
        <v>37.63809</v>
      </c>
      <c r="D34" s="24">
        <v>-1.748381</v>
      </c>
      <c r="E34" s="22">
        <v>397.021</v>
      </c>
      <c r="F34" s="21"/>
      <c r="G34" s="23" t="s">
        <v>13</v>
      </c>
      <c r="H34" s="21" t="s">
        <v>23</v>
      </c>
    </row>
    <row r="35" spans="2:8" ht="14.25">
      <c r="B35" s="21">
        <v>1002</v>
      </c>
      <c r="C35" s="24">
        <v>37.637921</v>
      </c>
      <c r="D35" s="26">
        <v>-1.7478609999999999</v>
      </c>
      <c r="E35" s="22">
        <v>393.593</v>
      </c>
      <c r="F35" s="21"/>
      <c r="G35" s="23" t="s">
        <v>16</v>
      </c>
      <c r="H35" s="21" t="s">
        <v>23</v>
      </c>
    </row>
    <row r="36" spans="2:8" ht="14.25">
      <c r="B36" s="21">
        <v>1003</v>
      </c>
      <c r="C36" s="27">
        <v>37.63811</v>
      </c>
      <c r="D36" s="26">
        <v>-1.747643</v>
      </c>
      <c r="E36" s="21">
        <v>379.362</v>
      </c>
      <c r="F36" s="21"/>
      <c r="G36" s="21" t="s">
        <v>17</v>
      </c>
      <c r="H36" s="21" t="s">
        <v>23</v>
      </c>
    </row>
    <row r="37" spans="2:8" ht="14.25">
      <c r="B37" s="21">
        <v>1004</v>
      </c>
      <c r="C37" s="26">
        <v>37.638018</v>
      </c>
      <c r="D37" s="26">
        <v>-1.7477070000000001</v>
      </c>
      <c r="E37" s="21">
        <v>379.509</v>
      </c>
      <c r="F37" s="21"/>
      <c r="G37" s="21" t="s">
        <v>20</v>
      </c>
      <c r="H37" s="21" t="s">
        <v>23</v>
      </c>
    </row>
    <row r="38" spans="2:8" ht="14.25">
      <c r="B38" s="21">
        <v>1005</v>
      </c>
      <c r="C38" s="26">
        <v>37.638032</v>
      </c>
      <c r="D38" s="26">
        <v>-1.747352</v>
      </c>
      <c r="E38" s="21">
        <f>376.518</f>
        <v>376.518</v>
      </c>
      <c r="F38" s="21"/>
      <c r="G38" s="21" t="s">
        <v>21</v>
      </c>
      <c r="H38" s="21" t="s">
        <v>23</v>
      </c>
    </row>
    <row r="39" ht="14.25"/>
  </sheetData>
  <sheetProtection selectLockedCells="1" selectUnlockedCells="1"/>
  <mergeCells count="8">
    <mergeCell ref="F1:I1"/>
    <mergeCell ref="F3:I4"/>
    <mergeCell ref="B6:C6"/>
    <mergeCell ref="D6:H6"/>
    <mergeCell ref="D16:H16"/>
    <mergeCell ref="D24:H24"/>
    <mergeCell ref="J24:N24"/>
    <mergeCell ref="D32:H32"/>
  </mergeCells>
  <printOptions horizontalCentered="1"/>
  <pageMargins left="0.7479166666666667" right="0.7479166666666667" top="0.6" bottom="0.9840277777777777" header="0" footer="0"/>
  <pageSetup horizontalDpi="300" verticalDpi="300" orientation="landscape" paperSize="9"/>
  <headerFooter alignWithMargins="0">
    <oddHeader>&amp;R&amp;F</oddHeader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vértices </dc:title>
  <dc:subject>Proyecto «Diques»</dc:subject>
  <dc:creator>Abelardo López Palacios</dc:creator>
  <cp:keywords/>
  <dc:description/>
  <cp:lastModifiedBy>Abelardo Lopez-Palacios</cp:lastModifiedBy>
  <cp:lastPrinted>2003-10-12T21:22:10Z</cp:lastPrinted>
  <dcterms:created xsi:type="dcterms:W3CDTF">2003-10-12T16:54:11Z</dcterms:created>
  <dcterms:modified xsi:type="dcterms:W3CDTF">2020-06-10T08:55:23Z</dcterms:modified>
  <cp:category/>
  <cp:version/>
  <cp:contentType/>
  <cp:contentStatus/>
  <cp:revision>4</cp:revision>
</cp:coreProperties>
</file>